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6" r:id="rId1"/>
    <sheet name="Tabelle" sheetId="7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7" l="1"/>
  <c r="A37" i="7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12" i="7" l="1"/>
</calcChain>
</file>

<file path=xl/sharedStrings.xml><?xml version="1.0" encoding="utf-8"?>
<sst xmlns="http://schemas.openxmlformats.org/spreadsheetml/2006/main" count="74" uniqueCount="64">
  <si>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</si>
  <si>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</si>
  <si>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</si>
  <si>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</si>
  <si>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</si>
  <si>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</si>
  <si>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</si>
  <si>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</si>
  <si>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</si>
  <si>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</si>
  <si>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</si>
  <si>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</si>
  <si>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</si>
  <si>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</si>
  <si>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</si>
  <si>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</si>
  <si>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</si>
  <si>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</si>
  <si>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</si>
  <si>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</si>
  <si>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</si>
  <si>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</si>
  <si>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</si>
  <si>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</si>
  <si>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</si>
  <si>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</si>
  <si>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</si>
  <si>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</si>
  <si>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</si>
  <si>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</si>
  <si>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</si>
  <si>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</si>
  <si>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</si>
  <si>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</si>
  <si>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</si>
  <si>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</si>
  <si>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</si>
  <si>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</si>
  <si>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</si>
  <si>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</si>
  <si>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</si>
  <si>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</si>
  <si>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</si>
  <si>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</si>
  <si>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</si>
  <si>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</si>
  <si>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</si>
  <si>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</si>
  <si>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</si>
  <si>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</si>
  <si>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</si>
  <si>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</si>
  <si>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</si>
  <si>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t>Gestorbene 
(ohne Totgeborene, nachträglich
beurkundete Kriegssterbefälle und
gerichtliche Todeserklärungen)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</si>
  <si>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</si>
  <si>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Eheschließungen, Geborene und Gestorbene
im 2. Vierteljahr</t>
  </si>
  <si>
    <t>April</t>
  </si>
  <si>
    <t>Mai</t>
  </si>
  <si>
    <t>Juni</t>
  </si>
  <si>
    <t>2. Vierteljahr 2024</t>
  </si>
  <si>
    <t>©  Statistisches Amt Mecklenburg-Vorpommern, Schwerin, 2024</t>
  </si>
  <si>
    <t>A213 2024 42</t>
  </si>
  <si>
    <r>
      <t xml:space="preserve">Zuständige Fachbereichsleitung: </t>
    </r>
    <r>
      <rPr>
        <sz val="10"/>
        <rFont val="Calibri"/>
        <family val="2"/>
      </rPr>
      <t>Herr Marco Zimmermann 0385-58856422</t>
    </r>
  </si>
  <si>
    <t>16.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</si>
</sst>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&quot;  &quot;"/>
    <numFmt numFmtId="165" formatCode="#,##0&quot; &quot;;\-#,##0&quot; &quot;;0&quot; &quot;;@&quot; &quot;"/>
    <numFmt numFmtId="166" formatCode="#,##0&quot;   &quot;;\-#,##0&quot;   &quot;;0&quot;   &quot;;@&quot;   &quot;"/>
    <numFmt numFmtId="167" formatCode="\+#,##0&quot;   &quot;;\-#,##0&quot;   &quot;;0&quot;   &quot;;@&quot;   &quot;"/>
  </numFmts>
  <fonts count="20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4" applyFont="1"/>
    <xf numFmtId="49" fontId="5" fillId="0" borderId="0" xfId="1" applyNumberFormat="1" applyFont="1" applyAlignment="1">
      <alignment horizontal="right"/>
    </xf>
    <xf numFmtId="0" fontId="4" fillId="0" borderId="0" xfId="4" applyFont="1" applyAlignment="1"/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right"/>
    </xf>
    <xf numFmtId="0" fontId="5" fillId="0" borderId="0" xfId="1" applyFont="1"/>
    <xf numFmtId="0" fontId="4" fillId="0" borderId="0" xfId="4" applyFont="1" applyAlignment="1">
      <alignment horizontal="left" vertical="center" indent="33"/>
    </xf>
    <xf numFmtId="49" fontId="4" fillId="0" borderId="0" xfId="1" applyNumberFormat="1" applyFont="1" applyAlignment="1">
      <alignment horizontal="right" vertical="center"/>
    </xf>
    <xf numFmtId="0" fontId="8" fillId="0" borderId="0" xfId="4" applyFont="1" applyAlignment="1">
      <alignment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9" fillId="0" borderId="4" xfId="1" applyFont="1" applyBorder="1" applyAlignment="1">
      <alignment horizontal="left" wrapText="1"/>
    </xf>
    <xf numFmtId="0" fontId="7" fillId="0" borderId="0" xfId="1" applyFont="1" applyBorder="1"/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5" fontId="9" fillId="0" borderId="0" xfId="0" applyNumberFormat="1" applyFont="1"/>
    <xf numFmtId="166" fontId="9" fillId="0" borderId="0" xfId="0" applyNumberFormat="1" applyFont="1"/>
    <xf numFmtId="0" fontId="10" fillId="0" borderId="5" xfId="4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6" fillId="0" borderId="0" xfId="4" quotePrefix="1" applyNumberFormat="1" applyFont="1" applyAlignment="1">
      <alignment horizontal="center"/>
    </xf>
    <xf numFmtId="0" fontId="17" fillId="0" borderId="0" xfId="4" applyFont="1" applyAlignment="1">
      <alignment horizontal="left" vertical="center"/>
    </xf>
    <xf numFmtId="0" fontId="4" fillId="0" borderId="0" xfId="4" applyFont="1" applyAlignment="1">
      <alignment horizontal="right"/>
    </xf>
    <xf numFmtId="0" fontId="8" fillId="0" borderId="7" xfId="4" applyFont="1" applyBorder="1" applyAlignment="1">
      <alignment horizontal="right"/>
    </xf>
    <xf numFmtId="0" fontId="4" fillId="0" borderId="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left" wrapText="1"/>
    </xf>
    <xf numFmtId="0" fontId="9" fillId="0" borderId="11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18" fillId="0" borderId="9" xfId="1" applyNumberFormat="1" applyFont="1" applyBorder="1" applyAlignment="1">
      <alignment horizontal="center" vertical="center"/>
    </xf>
    <xf numFmtId="0" fontId="18" fillId="0" borderId="10" xfId="1" applyNumberFormat="1" applyFont="1" applyBorder="1" applyAlignment="1">
      <alignment horizontal="center" vertical="center"/>
    </xf>
    <xf numFmtId="0" fontId="18" fillId="0" borderId="11" xfId="1" applyNumberFormat="1" applyFont="1" applyBorder="1" applyAlignment="1">
      <alignment horizontal="center" vertical="center" wrapText="1"/>
    </xf>
    <xf numFmtId="0" fontId="18" fillId="0" borderId="0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9" fillId="0" borderId="5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>
          <a:extLst>
            <a:ext uri="{FF2B5EF4-FFF2-40B4-BE49-F238E27FC236}">
              <a16:creationId xmlns:a16="http://schemas.microsoft.com/office/drawing/2014/main" id="{00000000-0008-0000-0000-00005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24"/>
      <c r="D1" s="24"/>
    </row>
    <row r="2" spans="1:4" ht="35.1" customHeight="1" thickTop="1" x14ac:dyDescent="0.2">
      <c r="A2" s="25" t="s">
        <v>5</v>
      </c>
      <c r="B2" s="25"/>
      <c r="C2" s="26" t="s">
        <v>6</v>
      </c>
      <c r="D2" s="26"/>
    </row>
    <row r="3" spans="1:4" ht="24.95" customHeight="1" x14ac:dyDescent="0.2">
      <c r="A3" s="27"/>
      <c r="B3" s="27"/>
      <c r="C3" s="27"/>
      <c r="D3" s="27"/>
    </row>
    <row r="4" spans="1:4" ht="24.95" customHeight="1" x14ac:dyDescent="0.2">
      <c r="A4" s="28" t="s">
        <v>5</v>
      </c>
      <c r="B4" s="28"/>
      <c r="C4" s="28"/>
      <c r="D4" s="29"/>
    </row>
    <row r="5" spans="1:4" ht="24.95" customHeight="1" x14ac:dyDescent="0.2">
      <c r="A5" s="28" t="s">
        <v>7</v>
      </c>
      <c r="B5" s="28"/>
      <c r="C5" s="28"/>
      <c r="D5" s="28"/>
    </row>
    <row r="6" spans="1:4" ht="39.950000000000003" customHeight="1" x14ac:dyDescent="0.45">
      <c r="A6" s="30" t="s">
        <v>59</v>
      </c>
      <c r="B6" s="31"/>
      <c r="C6" s="31"/>
      <c r="D6" s="31"/>
    </row>
    <row r="7" spans="1:4" ht="24.95" customHeight="1" x14ac:dyDescent="0.45">
      <c r="A7" s="30"/>
      <c r="B7" s="30"/>
      <c r="C7" s="30"/>
      <c r="D7" s="30"/>
    </row>
    <row r="8" spans="1:4" ht="24.95" customHeight="1" x14ac:dyDescent="0.45">
      <c r="A8" s="30" t="s">
        <v>8</v>
      </c>
      <c r="B8" s="30"/>
      <c r="C8" s="30"/>
      <c r="D8" s="30"/>
    </row>
    <row r="9" spans="1:4" ht="24.95" customHeight="1" x14ac:dyDescent="0.4">
      <c r="A9" s="32"/>
      <c r="B9" s="32"/>
      <c r="C9" s="32"/>
      <c r="D9" s="32"/>
    </row>
    <row r="10" spans="1:4" ht="24.95" customHeight="1" x14ac:dyDescent="0.2">
      <c r="A10" s="33"/>
      <c r="B10" s="33"/>
      <c r="C10" s="33"/>
      <c r="D10" s="33"/>
    </row>
    <row r="11" spans="1:4" ht="24.95" customHeight="1" x14ac:dyDescent="0.2">
      <c r="A11" s="33"/>
      <c r="B11" s="33"/>
      <c r="C11" s="33"/>
      <c r="D11" s="33"/>
    </row>
    <row r="12" spans="1:4" ht="24.95" customHeight="1" x14ac:dyDescent="0.2">
      <c r="A12" s="33"/>
      <c r="B12" s="33"/>
      <c r="C12" s="33"/>
      <c r="D12" s="33"/>
    </row>
    <row r="13" spans="1:4" ht="12" customHeight="1" x14ac:dyDescent="0.2">
      <c r="A13" s="11"/>
      <c r="B13" s="34" t="s">
        <v>45</v>
      </c>
      <c r="C13" s="34"/>
      <c r="D13" s="12" t="s">
        <v>61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6"/>
      <c r="B18" s="36"/>
      <c r="C18" s="36"/>
      <c r="D18" s="36"/>
    </row>
    <row r="19" spans="1:4" ht="12" customHeight="1" x14ac:dyDescent="0.2">
      <c r="A19" s="37" t="s">
        <v>10</v>
      </c>
      <c r="B19" s="37"/>
      <c r="C19" s="37"/>
      <c r="D19" s="37"/>
    </row>
    <row r="20" spans="1:4" ht="12" customHeight="1" x14ac:dyDescent="0.2">
      <c r="A20" s="37" t="s">
        <v>51</v>
      </c>
      <c r="B20" s="37"/>
      <c r="C20" s="37"/>
      <c r="D20" s="37"/>
    </row>
    <row r="21" spans="1:4" ht="12" customHeight="1" x14ac:dyDescent="0.2">
      <c r="A21" s="37"/>
      <c r="B21" s="37"/>
      <c r="C21" s="37"/>
      <c r="D21" s="37"/>
    </row>
    <row r="22" spans="1:4" ht="12" customHeight="1" x14ac:dyDescent="0.2">
      <c r="A22" s="38" t="s">
        <v>62</v>
      </c>
      <c r="B22" s="38"/>
      <c r="C22" s="38"/>
      <c r="D22" s="38"/>
    </row>
    <row r="23" spans="1:4" ht="12" customHeight="1" x14ac:dyDescent="0.2">
      <c r="A23" s="37"/>
      <c r="B23" s="37"/>
      <c r="C23" s="37"/>
      <c r="D23" s="37"/>
    </row>
    <row r="24" spans="1:4" ht="12" customHeight="1" x14ac:dyDescent="0.2">
      <c r="A24" s="39" t="s">
        <v>60</v>
      </c>
      <c r="B24" s="39"/>
      <c r="C24" s="39"/>
      <c r="D24" s="39"/>
    </row>
    <row r="25" spans="1:4" ht="12" customHeight="1" x14ac:dyDescent="0.2">
      <c r="A25" s="39" t="s">
        <v>46</v>
      </c>
      <c r="B25" s="39"/>
      <c r="C25" s="39"/>
      <c r="D25" s="39"/>
    </row>
    <row r="26" spans="1:4" ht="12" customHeight="1" x14ac:dyDescent="0.2">
      <c r="A26" s="40"/>
      <c r="B26" s="40"/>
      <c r="C26" s="40"/>
      <c r="D26" s="40"/>
    </row>
    <row r="27" spans="1:4" ht="12" customHeight="1" x14ac:dyDescent="0.2">
      <c r="A27" s="36"/>
      <c r="B27" s="36"/>
      <c r="C27" s="36"/>
      <c r="D27" s="36"/>
    </row>
    <row r="28" spans="1:4" ht="12" customHeight="1" x14ac:dyDescent="0.2">
      <c r="A28" s="41" t="s">
        <v>11</v>
      </c>
      <c r="B28" s="41"/>
      <c r="C28" s="41"/>
      <c r="D28" s="41"/>
    </row>
    <row r="29" spans="1:4" ht="12" customHeight="1" x14ac:dyDescent="0.2">
      <c r="A29" s="42"/>
      <c r="B29" s="42"/>
      <c r="C29" s="42"/>
      <c r="D29" s="42"/>
    </row>
    <row r="30" spans="1:4" ht="12" customHeight="1" x14ac:dyDescent="0.2">
      <c r="A30" s="14" t="s">
        <v>3</v>
      </c>
      <c r="B30" s="43" t="s">
        <v>47</v>
      </c>
      <c r="C30" s="43"/>
      <c r="D30" s="43"/>
    </row>
    <row r="31" spans="1:4" ht="12" customHeight="1" x14ac:dyDescent="0.2">
      <c r="A31" s="15">
        <v>0</v>
      </c>
      <c r="B31" s="43" t="s">
        <v>48</v>
      </c>
      <c r="C31" s="43"/>
      <c r="D31" s="43"/>
    </row>
    <row r="32" spans="1:4" ht="12" customHeight="1" x14ac:dyDescent="0.2">
      <c r="A32" s="14" t="s">
        <v>12</v>
      </c>
      <c r="B32" s="43" t="s">
        <v>13</v>
      </c>
      <c r="C32" s="43"/>
      <c r="D32" s="43"/>
    </row>
    <row r="33" spans="1:4" ht="12" customHeight="1" x14ac:dyDescent="0.2">
      <c r="A33" s="14" t="s">
        <v>14</v>
      </c>
      <c r="B33" s="43" t="s">
        <v>15</v>
      </c>
      <c r="C33" s="43"/>
      <c r="D33" s="43"/>
    </row>
    <row r="34" spans="1:4" ht="12" customHeight="1" x14ac:dyDescent="0.2">
      <c r="A34" s="14" t="s">
        <v>16</v>
      </c>
      <c r="B34" s="43" t="s">
        <v>17</v>
      </c>
      <c r="C34" s="43"/>
      <c r="D34" s="43"/>
    </row>
    <row r="35" spans="1:4" ht="12" customHeight="1" x14ac:dyDescent="0.2">
      <c r="A35" s="14" t="s">
        <v>18</v>
      </c>
      <c r="B35" s="43" t="s">
        <v>49</v>
      </c>
      <c r="C35" s="43"/>
      <c r="D35" s="43"/>
    </row>
    <row r="36" spans="1:4" ht="12" customHeight="1" x14ac:dyDescent="0.2">
      <c r="A36" s="14" t="s">
        <v>19</v>
      </c>
      <c r="B36" s="43" t="s">
        <v>20</v>
      </c>
      <c r="C36" s="43"/>
      <c r="D36" s="43"/>
    </row>
    <row r="37" spans="1:4" ht="12" customHeight="1" x14ac:dyDescent="0.2">
      <c r="A37" s="14" t="s">
        <v>41</v>
      </c>
      <c r="B37" s="43" t="s">
        <v>50</v>
      </c>
      <c r="C37" s="43"/>
      <c r="D37" s="43"/>
    </row>
    <row r="38" spans="1:4" ht="12" customHeight="1" x14ac:dyDescent="0.2">
      <c r="A38" s="14"/>
      <c r="B38" s="43"/>
      <c r="C38" s="43"/>
      <c r="D38" s="43"/>
    </row>
    <row r="39" spans="1:4" ht="12" customHeight="1" x14ac:dyDescent="0.2">
      <c r="A39" s="14"/>
      <c r="B39" s="43"/>
      <c r="C39" s="43"/>
      <c r="D39" s="43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44"/>
      <c r="C42" s="44"/>
      <c r="D42" s="44"/>
    </row>
    <row r="43" spans="1:4" ht="12" customHeight="1" x14ac:dyDescent="0.2">
      <c r="A43" s="16"/>
      <c r="B43" s="44"/>
      <c r="C43" s="44"/>
      <c r="D43" s="44"/>
    </row>
    <row r="44" spans="1:4" x14ac:dyDescent="0.2">
      <c r="A44" s="43" t="s">
        <v>21</v>
      </c>
      <c r="B44" s="43"/>
      <c r="C44" s="43"/>
      <c r="D44" s="43"/>
    </row>
    <row r="45" spans="1:4" ht="39.950000000000003" customHeight="1" x14ac:dyDescent="0.2">
      <c r="A45" s="45" t="s">
        <v>54</v>
      </c>
      <c r="B45" s="45"/>
      <c r="C45" s="45"/>
      <c r="D45" s="45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54" t="s">
        <v>38</v>
      </c>
      <c r="B1" s="55"/>
      <c r="C1" s="56" t="s">
        <v>55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</row>
    <row r="2" spans="1:14" s="5" customFormat="1" ht="11.45" customHeight="1" x14ac:dyDescent="0.2">
      <c r="A2" s="58" t="s">
        <v>40</v>
      </c>
      <c r="B2" s="48" t="s">
        <v>1</v>
      </c>
      <c r="C2" s="48" t="s">
        <v>23</v>
      </c>
      <c r="D2" s="48" t="s">
        <v>0</v>
      </c>
      <c r="E2" s="48"/>
      <c r="F2" s="48"/>
      <c r="G2" s="48"/>
      <c r="H2" s="48"/>
      <c r="I2" s="48" t="s">
        <v>22</v>
      </c>
      <c r="J2" s="48" t="s">
        <v>53</v>
      </c>
      <c r="K2" s="48"/>
      <c r="L2" s="48"/>
      <c r="M2" s="48"/>
      <c r="N2" s="53" t="s">
        <v>39</v>
      </c>
    </row>
    <row r="3" spans="1:14" s="5" customFormat="1" ht="11.45" customHeight="1" x14ac:dyDescent="0.2">
      <c r="A3" s="5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53"/>
    </row>
    <row r="4" spans="1:14" s="5" customFormat="1" ht="11.45" customHeight="1" x14ac:dyDescent="0.2">
      <c r="A4" s="5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53"/>
    </row>
    <row r="5" spans="1:14" s="5" customFormat="1" ht="11.45" customHeight="1" x14ac:dyDescent="0.2">
      <c r="A5" s="5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53"/>
    </row>
    <row r="6" spans="1:14" s="5" customFormat="1" ht="11.45" customHeight="1" x14ac:dyDescent="0.2">
      <c r="A6" s="58"/>
      <c r="B6" s="48"/>
      <c r="C6" s="48"/>
      <c r="D6" s="48" t="s">
        <v>24</v>
      </c>
      <c r="E6" s="48" t="s">
        <v>52</v>
      </c>
      <c r="F6" s="48"/>
      <c r="G6" s="48" t="s">
        <v>25</v>
      </c>
      <c r="H6" s="48" t="s">
        <v>26</v>
      </c>
      <c r="I6" s="48" t="s">
        <v>2</v>
      </c>
      <c r="J6" s="48"/>
      <c r="K6" s="48" t="s">
        <v>52</v>
      </c>
      <c r="L6" s="48"/>
      <c r="M6" s="48" t="s">
        <v>27</v>
      </c>
      <c r="N6" s="53"/>
    </row>
    <row r="7" spans="1:14" s="5" customFormat="1" ht="11.45" customHeight="1" x14ac:dyDescent="0.2">
      <c r="A7" s="58"/>
      <c r="B7" s="48"/>
      <c r="C7" s="48"/>
      <c r="D7" s="48"/>
      <c r="E7" s="48" t="s">
        <v>28</v>
      </c>
      <c r="F7" s="48" t="s">
        <v>29</v>
      </c>
      <c r="G7" s="48"/>
      <c r="H7" s="48"/>
      <c r="I7" s="48"/>
      <c r="J7" s="48"/>
      <c r="K7" s="48" t="s">
        <v>28</v>
      </c>
      <c r="L7" s="48" t="s">
        <v>29</v>
      </c>
      <c r="M7" s="48"/>
      <c r="N7" s="53"/>
    </row>
    <row r="8" spans="1:14" s="5" customFormat="1" ht="11.45" customHeight="1" x14ac:dyDescent="0.2">
      <c r="A8" s="5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53"/>
    </row>
    <row r="9" spans="1:14" s="5" customFormat="1" ht="11.45" customHeight="1" x14ac:dyDescent="0.2">
      <c r="A9" s="5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53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18"/>
      <c r="B11" s="17"/>
      <c r="C11" s="49" t="s">
        <v>42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19">
        <v>2011</v>
      </c>
      <c r="D12" s="19">
        <v>3047</v>
      </c>
      <c r="E12" s="19">
        <v>1511</v>
      </c>
      <c r="F12" s="19">
        <v>1536</v>
      </c>
      <c r="G12" s="19">
        <v>1509</v>
      </c>
      <c r="H12" s="20">
        <v>79</v>
      </c>
      <c r="I12" s="20">
        <v>19</v>
      </c>
      <c r="J12" s="19">
        <v>4401</v>
      </c>
      <c r="K12" s="19">
        <v>2192</v>
      </c>
      <c r="L12" s="19">
        <v>2209</v>
      </c>
      <c r="M12" s="20">
        <v>11</v>
      </c>
      <c r="N12" s="21">
        <v>-1354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19">
        <v>2257</v>
      </c>
      <c r="D13" s="19">
        <v>3153</v>
      </c>
      <c r="E13" s="19">
        <v>1605</v>
      </c>
      <c r="F13" s="19">
        <v>1548</v>
      </c>
      <c r="G13" s="19">
        <v>1697</v>
      </c>
      <c r="H13" s="20">
        <v>89</v>
      </c>
      <c r="I13" s="20">
        <v>15</v>
      </c>
      <c r="J13" s="19">
        <v>4186</v>
      </c>
      <c r="K13" s="19">
        <v>2100</v>
      </c>
      <c r="L13" s="19">
        <v>2086</v>
      </c>
      <c r="M13" s="20">
        <v>16</v>
      </c>
      <c r="N13" s="21">
        <v>-1033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19">
        <v>2689</v>
      </c>
      <c r="D14" s="19">
        <v>3324</v>
      </c>
      <c r="E14" s="19">
        <v>1730</v>
      </c>
      <c r="F14" s="19">
        <v>1594</v>
      </c>
      <c r="G14" s="19">
        <v>1890</v>
      </c>
      <c r="H14" s="20">
        <v>90</v>
      </c>
      <c r="I14" s="20">
        <v>12</v>
      </c>
      <c r="J14" s="19">
        <v>4273</v>
      </c>
      <c r="K14" s="19">
        <v>2094</v>
      </c>
      <c r="L14" s="19">
        <v>2179</v>
      </c>
      <c r="M14" s="20">
        <v>17</v>
      </c>
      <c r="N14" s="21">
        <v>-949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19">
        <v>2348</v>
      </c>
      <c r="D15" s="19">
        <v>3281</v>
      </c>
      <c r="E15" s="19">
        <v>1707</v>
      </c>
      <c r="F15" s="19">
        <v>1574</v>
      </c>
      <c r="G15" s="19">
        <v>1860</v>
      </c>
      <c r="H15" s="20">
        <v>69</v>
      </c>
      <c r="I15" s="20">
        <v>15</v>
      </c>
      <c r="J15" s="19">
        <v>4344</v>
      </c>
      <c r="K15" s="19">
        <v>2137</v>
      </c>
      <c r="L15" s="19">
        <v>2207</v>
      </c>
      <c r="M15" s="20">
        <v>12</v>
      </c>
      <c r="N15" s="21">
        <v>-1063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19">
        <v>2523</v>
      </c>
      <c r="D16" s="19">
        <v>3120</v>
      </c>
      <c r="E16" s="19">
        <v>1581</v>
      </c>
      <c r="F16" s="19">
        <v>1539</v>
      </c>
      <c r="G16" s="19">
        <v>1828</v>
      </c>
      <c r="H16" s="20">
        <v>62</v>
      </c>
      <c r="I16" s="20">
        <v>6</v>
      </c>
      <c r="J16" s="19">
        <v>4362</v>
      </c>
      <c r="K16" s="19">
        <v>2154</v>
      </c>
      <c r="L16" s="19">
        <v>2208</v>
      </c>
      <c r="M16" s="20">
        <v>17</v>
      </c>
      <c r="N16" s="21">
        <v>-1242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19">
        <v>2591</v>
      </c>
      <c r="D17" s="19">
        <v>3087</v>
      </c>
      <c r="E17" s="19">
        <v>1578</v>
      </c>
      <c r="F17" s="19">
        <v>1509</v>
      </c>
      <c r="G17" s="19">
        <v>1843</v>
      </c>
      <c r="H17" s="20">
        <v>65</v>
      </c>
      <c r="I17" s="20">
        <v>13</v>
      </c>
      <c r="J17" s="19">
        <v>4278</v>
      </c>
      <c r="K17" s="19">
        <v>2115</v>
      </c>
      <c r="L17" s="19">
        <v>2163</v>
      </c>
      <c r="M17" s="20">
        <v>6</v>
      </c>
      <c r="N17" s="21">
        <v>-1191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19">
        <v>3059</v>
      </c>
      <c r="D18" s="19">
        <v>3106</v>
      </c>
      <c r="E18" s="19">
        <v>1551</v>
      </c>
      <c r="F18" s="19">
        <v>1555</v>
      </c>
      <c r="G18" s="19">
        <v>1893</v>
      </c>
      <c r="H18" s="20">
        <v>70</v>
      </c>
      <c r="I18" s="20">
        <v>14</v>
      </c>
      <c r="J18" s="19">
        <v>4175</v>
      </c>
      <c r="K18" s="19">
        <v>1993</v>
      </c>
      <c r="L18" s="19">
        <v>2182</v>
      </c>
      <c r="M18" s="20">
        <v>10</v>
      </c>
      <c r="N18" s="21">
        <v>-1069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19">
        <v>3148</v>
      </c>
      <c r="D19" s="19">
        <v>3015</v>
      </c>
      <c r="E19" s="19">
        <v>1499</v>
      </c>
      <c r="F19" s="19">
        <v>1516</v>
      </c>
      <c r="G19" s="19">
        <v>1938</v>
      </c>
      <c r="H19" s="20">
        <v>71</v>
      </c>
      <c r="I19" s="20">
        <v>13</v>
      </c>
      <c r="J19" s="19">
        <v>4241</v>
      </c>
      <c r="K19" s="19">
        <v>2056</v>
      </c>
      <c r="L19" s="19">
        <v>2185</v>
      </c>
      <c r="M19" s="20">
        <v>10</v>
      </c>
      <c r="N19" s="21">
        <v>-1226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19">
        <v>3199</v>
      </c>
      <c r="D20" s="19">
        <v>3157</v>
      </c>
      <c r="E20" s="19">
        <v>1701</v>
      </c>
      <c r="F20" s="19">
        <v>1456</v>
      </c>
      <c r="G20" s="19">
        <v>1969</v>
      </c>
      <c r="H20" s="20">
        <v>72</v>
      </c>
      <c r="I20" s="20">
        <v>14</v>
      </c>
      <c r="J20" s="19">
        <v>4350</v>
      </c>
      <c r="K20" s="19">
        <v>2133</v>
      </c>
      <c r="L20" s="19">
        <v>2217</v>
      </c>
      <c r="M20" s="20">
        <v>13</v>
      </c>
      <c r="N20" s="21">
        <v>-1193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19">
        <v>2801</v>
      </c>
      <c r="D21" s="19">
        <v>3098</v>
      </c>
      <c r="E21" s="19">
        <v>1629</v>
      </c>
      <c r="F21" s="19">
        <v>1469</v>
      </c>
      <c r="G21" s="19">
        <v>1938</v>
      </c>
      <c r="H21" s="20">
        <v>61</v>
      </c>
      <c r="I21" s="20">
        <v>15</v>
      </c>
      <c r="J21" s="19">
        <v>4325</v>
      </c>
      <c r="K21" s="19">
        <v>2167</v>
      </c>
      <c r="L21" s="19">
        <v>2158</v>
      </c>
      <c r="M21" s="20">
        <v>9</v>
      </c>
      <c r="N21" s="21">
        <v>-1227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19">
        <v>3006</v>
      </c>
      <c r="D22" s="19">
        <v>3129</v>
      </c>
      <c r="E22" s="19">
        <v>1569</v>
      </c>
      <c r="F22" s="19">
        <v>1560</v>
      </c>
      <c r="G22" s="19">
        <v>1981</v>
      </c>
      <c r="H22" s="20">
        <v>75</v>
      </c>
      <c r="I22" s="20">
        <v>15</v>
      </c>
      <c r="J22" s="19">
        <v>4431</v>
      </c>
      <c r="K22" s="19">
        <v>2198</v>
      </c>
      <c r="L22" s="19">
        <v>2233</v>
      </c>
      <c r="M22" s="20">
        <v>15</v>
      </c>
      <c r="N22" s="21">
        <v>-1302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19">
        <v>3379</v>
      </c>
      <c r="D23" s="19">
        <v>3153</v>
      </c>
      <c r="E23" s="19">
        <v>1554</v>
      </c>
      <c r="F23" s="19">
        <v>1599</v>
      </c>
      <c r="G23" s="19">
        <v>1976</v>
      </c>
      <c r="H23" s="20">
        <v>65</v>
      </c>
      <c r="I23" s="20">
        <v>18</v>
      </c>
      <c r="J23" s="19">
        <v>4390</v>
      </c>
      <c r="K23" s="19">
        <v>2269</v>
      </c>
      <c r="L23" s="19">
        <v>2121</v>
      </c>
      <c r="M23" s="20">
        <v>18</v>
      </c>
      <c r="N23" s="21">
        <v>-1237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19">
        <v>3428</v>
      </c>
      <c r="D24" s="19">
        <v>3240</v>
      </c>
      <c r="E24" s="19">
        <v>1638</v>
      </c>
      <c r="F24" s="19">
        <v>1602</v>
      </c>
      <c r="G24" s="19">
        <v>2054</v>
      </c>
      <c r="H24" s="20">
        <v>64</v>
      </c>
      <c r="I24" s="20">
        <v>15</v>
      </c>
      <c r="J24" s="19">
        <v>4375</v>
      </c>
      <c r="K24" s="19">
        <v>2187</v>
      </c>
      <c r="L24" s="19">
        <v>2188</v>
      </c>
      <c r="M24" s="20">
        <v>7</v>
      </c>
      <c r="N24" s="21">
        <v>-1135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19">
        <v>3324</v>
      </c>
      <c r="D25" s="19">
        <v>3144</v>
      </c>
      <c r="E25" s="19">
        <v>1681</v>
      </c>
      <c r="F25" s="19">
        <v>1463</v>
      </c>
      <c r="G25" s="19">
        <v>1996</v>
      </c>
      <c r="H25" s="20">
        <v>58</v>
      </c>
      <c r="I25" s="20">
        <v>11</v>
      </c>
      <c r="J25" s="19">
        <v>4496</v>
      </c>
      <c r="K25" s="19">
        <v>2319</v>
      </c>
      <c r="L25" s="19">
        <v>2177</v>
      </c>
      <c r="M25" s="20">
        <v>7</v>
      </c>
      <c r="N25" s="21">
        <v>-1352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19">
        <v>3564</v>
      </c>
      <c r="D26" s="19">
        <v>3086</v>
      </c>
      <c r="E26" s="19">
        <v>1573</v>
      </c>
      <c r="F26" s="19">
        <v>1513</v>
      </c>
      <c r="G26" s="19">
        <v>1943</v>
      </c>
      <c r="H26" s="20">
        <v>57</v>
      </c>
      <c r="I26" s="20">
        <v>12</v>
      </c>
      <c r="J26" s="19">
        <v>4760</v>
      </c>
      <c r="K26" s="19">
        <v>2400</v>
      </c>
      <c r="L26" s="19">
        <v>2360</v>
      </c>
      <c r="M26" s="20">
        <v>7</v>
      </c>
      <c r="N26" s="21">
        <v>-1674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19">
        <v>3303</v>
      </c>
      <c r="D27" s="19">
        <v>3098</v>
      </c>
      <c r="E27" s="19">
        <v>1587</v>
      </c>
      <c r="F27" s="19">
        <v>1511</v>
      </c>
      <c r="G27" s="19">
        <v>2001</v>
      </c>
      <c r="H27" s="20">
        <v>54</v>
      </c>
      <c r="I27" s="20">
        <v>22</v>
      </c>
      <c r="J27" s="19">
        <v>5050</v>
      </c>
      <c r="K27" s="19">
        <v>2497</v>
      </c>
      <c r="L27" s="19">
        <v>2553</v>
      </c>
      <c r="M27" s="20">
        <v>14</v>
      </c>
      <c r="N27" s="21">
        <v>-1952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2">
        <v>3533</v>
      </c>
      <c r="D28" s="22">
        <v>3110</v>
      </c>
      <c r="E28" s="22">
        <v>1563</v>
      </c>
      <c r="F28" s="22">
        <v>1547</v>
      </c>
      <c r="G28" s="22">
        <v>1927</v>
      </c>
      <c r="H28" s="23">
        <v>99</v>
      </c>
      <c r="I28" s="23">
        <v>11</v>
      </c>
      <c r="J28" s="22">
        <v>4515</v>
      </c>
      <c r="K28" s="22">
        <v>2299</v>
      </c>
      <c r="L28" s="22">
        <v>2216</v>
      </c>
      <c r="M28" s="23">
        <v>6</v>
      </c>
      <c r="N28" s="21">
        <v>-1405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19">
        <v>3662</v>
      </c>
      <c r="D29" s="19">
        <v>3171</v>
      </c>
      <c r="E29" s="19">
        <v>1576</v>
      </c>
      <c r="F29" s="19">
        <v>1595</v>
      </c>
      <c r="G29" s="19">
        <v>1933</v>
      </c>
      <c r="H29" s="20">
        <v>148</v>
      </c>
      <c r="I29" s="20">
        <v>9</v>
      </c>
      <c r="J29" s="19">
        <v>4986</v>
      </c>
      <c r="K29" s="19">
        <v>2615</v>
      </c>
      <c r="L29" s="19">
        <v>2371</v>
      </c>
      <c r="M29" s="20">
        <v>6</v>
      </c>
      <c r="N29" s="21">
        <v>-1815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19">
        <v>3678</v>
      </c>
      <c r="D30" s="19">
        <v>3382</v>
      </c>
      <c r="E30" s="19">
        <v>1745</v>
      </c>
      <c r="F30" s="19">
        <v>1637</v>
      </c>
      <c r="G30" s="19">
        <v>2035</v>
      </c>
      <c r="H30" s="20">
        <v>241</v>
      </c>
      <c r="I30" s="20">
        <v>17</v>
      </c>
      <c r="J30" s="19">
        <v>4896</v>
      </c>
      <c r="K30" s="19">
        <v>2554</v>
      </c>
      <c r="L30" s="19">
        <v>2342</v>
      </c>
      <c r="M30" s="20">
        <v>7</v>
      </c>
      <c r="N30" s="21">
        <v>-1514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19">
        <v>3405</v>
      </c>
      <c r="D31" s="19">
        <v>3213</v>
      </c>
      <c r="E31" s="19">
        <v>1644</v>
      </c>
      <c r="F31" s="19">
        <v>1569</v>
      </c>
      <c r="G31" s="19">
        <v>1876</v>
      </c>
      <c r="H31" s="20">
        <v>250</v>
      </c>
      <c r="I31" s="20">
        <v>13</v>
      </c>
      <c r="J31" s="19">
        <v>4964</v>
      </c>
      <c r="K31" s="19">
        <v>2527</v>
      </c>
      <c r="L31" s="19">
        <v>2437</v>
      </c>
      <c r="M31" s="20">
        <v>13</v>
      </c>
      <c r="N31" s="21">
        <v>-1751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19">
        <v>3534</v>
      </c>
      <c r="D32" s="19">
        <v>3314</v>
      </c>
      <c r="E32" s="19">
        <v>1708</v>
      </c>
      <c r="F32" s="19">
        <v>1606</v>
      </c>
      <c r="G32" s="19">
        <v>1910</v>
      </c>
      <c r="H32" s="20">
        <v>302</v>
      </c>
      <c r="I32" s="20">
        <v>13</v>
      </c>
      <c r="J32" s="19">
        <v>5178</v>
      </c>
      <c r="K32" s="19">
        <v>2659</v>
      </c>
      <c r="L32" s="19">
        <v>2519</v>
      </c>
      <c r="M32" s="20">
        <v>11</v>
      </c>
      <c r="N32" s="21">
        <v>-1864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19">
        <v>3631</v>
      </c>
      <c r="D33" s="19">
        <v>3172</v>
      </c>
      <c r="E33" s="19">
        <v>1632</v>
      </c>
      <c r="F33" s="19">
        <v>1540</v>
      </c>
      <c r="G33" s="19">
        <v>1759</v>
      </c>
      <c r="H33" s="20">
        <v>261</v>
      </c>
      <c r="I33" s="20">
        <v>23</v>
      </c>
      <c r="J33" s="19">
        <v>5308</v>
      </c>
      <c r="K33" s="19">
        <v>2705</v>
      </c>
      <c r="L33" s="19">
        <v>2603</v>
      </c>
      <c r="M33" s="20">
        <v>6</v>
      </c>
      <c r="N33" s="21">
        <v>-2136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19">
        <v>2378</v>
      </c>
      <c r="D34" s="19">
        <v>3013</v>
      </c>
      <c r="E34" s="19">
        <v>1570</v>
      </c>
      <c r="F34" s="19">
        <v>1443</v>
      </c>
      <c r="G34" s="19">
        <v>1636</v>
      </c>
      <c r="H34" s="20">
        <v>257</v>
      </c>
      <c r="I34" s="20">
        <v>14</v>
      </c>
      <c r="J34" s="19">
        <v>5214</v>
      </c>
      <c r="K34" s="19">
        <v>2689</v>
      </c>
      <c r="L34" s="19">
        <v>2525</v>
      </c>
      <c r="M34" s="20">
        <v>10</v>
      </c>
      <c r="N34" s="21">
        <v>-2201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19">
        <v>2421</v>
      </c>
      <c r="D35" s="19">
        <v>2937</v>
      </c>
      <c r="E35" s="19">
        <v>1512</v>
      </c>
      <c r="F35" s="19">
        <v>1425</v>
      </c>
      <c r="G35" s="19">
        <v>1586</v>
      </c>
      <c r="H35" s="20">
        <v>235</v>
      </c>
      <c r="I35" s="20">
        <v>23</v>
      </c>
      <c r="J35" s="19">
        <v>5678</v>
      </c>
      <c r="K35" s="19">
        <v>3001</v>
      </c>
      <c r="L35" s="19">
        <v>2677</v>
      </c>
      <c r="M35" s="20">
        <v>4</v>
      </c>
      <c r="N35" s="21">
        <v>-2741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19">
        <v>2998</v>
      </c>
      <c r="D36" s="19">
        <v>2682</v>
      </c>
      <c r="E36" s="19">
        <v>1370</v>
      </c>
      <c r="F36" s="19">
        <v>1312</v>
      </c>
      <c r="G36" s="19">
        <v>1500</v>
      </c>
      <c r="H36" s="20">
        <v>268</v>
      </c>
      <c r="I36" s="20">
        <v>20</v>
      </c>
      <c r="J36" s="19">
        <v>5776</v>
      </c>
      <c r="K36" s="19">
        <v>2987</v>
      </c>
      <c r="L36" s="19">
        <v>2789</v>
      </c>
      <c r="M36" s="20">
        <v>13</v>
      </c>
      <c r="N36" s="21">
        <v>-3094</v>
      </c>
    </row>
    <row r="37" spans="1:14" s="5" customFormat="1" ht="11.45" customHeight="1" x14ac:dyDescent="0.2">
      <c r="A37" s="9">
        <f>IF(D37&lt;&gt;"",COUNTA($D$12:D37),"")</f>
        <v>26</v>
      </c>
      <c r="B37" s="17">
        <v>2023</v>
      </c>
      <c r="C37" s="19">
        <v>2787</v>
      </c>
      <c r="D37" s="19">
        <v>2363</v>
      </c>
      <c r="E37" s="19">
        <v>1258</v>
      </c>
      <c r="F37" s="19">
        <v>1105</v>
      </c>
      <c r="G37" s="19">
        <v>1300</v>
      </c>
      <c r="H37" s="20">
        <v>245</v>
      </c>
      <c r="I37" s="20">
        <v>15</v>
      </c>
      <c r="J37" s="19">
        <v>5864</v>
      </c>
      <c r="K37" s="19">
        <v>3059</v>
      </c>
      <c r="L37" s="19">
        <v>2805</v>
      </c>
      <c r="M37" s="20">
        <v>5</v>
      </c>
      <c r="N37" s="21">
        <v>-3501</v>
      </c>
    </row>
    <row r="38" spans="1:14" s="5" customFormat="1" ht="11.45" customHeight="1" x14ac:dyDescent="0.2">
      <c r="A38" s="9">
        <f>IF(D38&lt;&gt;"",COUNTA($D$12:D38),"")</f>
        <v>27</v>
      </c>
      <c r="B38" s="17">
        <v>2024</v>
      </c>
      <c r="C38" s="19">
        <v>2899</v>
      </c>
      <c r="D38" s="19">
        <v>2286</v>
      </c>
      <c r="E38" s="19">
        <v>1184</v>
      </c>
      <c r="F38" s="19">
        <v>1102</v>
      </c>
      <c r="G38" s="19">
        <v>1278</v>
      </c>
      <c r="H38" s="20">
        <v>247</v>
      </c>
      <c r="I38" s="20">
        <v>7</v>
      </c>
      <c r="J38" s="19">
        <v>5679</v>
      </c>
      <c r="K38" s="19">
        <v>2939</v>
      </c>
      <c r="L38" s="19">
        <v>2740</v>
      </c>
      <c r="M38" s="20">
        <v>11</v>
      </c>
      <c r="N38" s="21">
        <v>-3393</v>
      </c>
    </row>
    <row r="39" spans="1:14" s="5" customFormat="1" ht="20.100000000000001" customHeight="1" x14ac:dyDescent="0.2">
      <c r="A39" s="9" t="str">
        <f>IF(D39&lt;&gt;"",COUNTA($D$12:D39),"")</f>
        <v/>
      </c>
      <c r="B39" s="17"/>
      <c r="C39" s="51" t="s">
        <v>59</v>
      </c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</row>
    <row r="40" spans="1:14" s="5" customFormat="1" ht="20.100000000000001" customHeight="1" x14ac:dyDescent="0.2">
      <c r="A40" s="9" t="str">
        <f>IF(D40&lt;&gt;"",COUNTA($D$12:D40),"")</f>
        <v/>
      </c>
      <c r="B40" s="17"/>
      <c r="C40" s="46" t="s">
        <v>43</v>
      </c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</row>
    <row r="41" spans="1:14" s="5" customFormat="1" ht="11.25" customHeight="1" x14ac:dyDescent="0.2">
      <c r="A41" s="9">
        <f>IF(D41&lt;&gt;"",COUNTA($D$12:D41),"")</f>
        <v>28</v>
      </c>
      <c r="B41" s="17" t="s">
        <v>56</v>
      </c>
      <c r="C41" s="19">
        <v>642</v>
      </c>
      <c r="D41" s="19">
        <v>746</v>
      </c>
      <c r="E41" s="19">
        <v>395</v>
      </c>
      <c r="F41" s="19">
        <v>351</v>
      </c>
      <c r="G41" s="19">
        <v>409</v>
      </c>
      <c r="H41" s="20">
        <v>72</v>
      </c>
      <c r="I41" s="20">
        <v>1</v>
      </c>
      <c r="J41" s="19">
        <v>1898</v>
      </c>
      <c r="K41" s="19">
        <v>1008</v>
      </c>
      <c r="L41" s="19">
        <v>890</v>
      </c>
      <c r="M41" s="20">
        <v>4</v>
      </c>
      <c r="N41" s="21">
        <v>-1152</v>
      </c>
    </row>
    <row r="42" spans="1:14" s="5" customFormat="1" ht="11.45" customHeight="1" x14ac:dyDescent="0.2">
      <c r="A42" s="9">
        <f>IF(D42&lt;&gt;"",COUNTA($D$12:D42),"")</f>
        <v>29</v>
      </c>
      <c r="B42" s="17" t="s">
        <v>57</v>
      </c>
      <c r="C42" s="19">
        <v>1040</v>
      </c>
      <c r="D42" s="19">
        <v>800</v>
      </c>
      <c r="E42" s="19">
        <v>410</v>
      </c>
      <c r="F42" s="19">
        <v>390</v>
      </c>
      <c r="G42" s="19">
        <v>433</v>
      </c>
      <c r="H42" s="20">
        <v>87</v>
      </c>
      <c r="I42" s="20">
        <v>1</v>
      </c>
      <c r="J42" s="19">
        <v>1928</v>
      </c>
      <c r="K42" s="19">
        <v>984</v>
      </c>
      <c r="L42" s="19">
        <v>944</v>
      </c>
      <c r="M42" s="20">
        <v>4</v>
      </c>
      <c r="N42" s="21">
        <v>-1128</v>
      </c>
    </row>
    <row r="43" spans="1:14" s="5" customFormat="1" ht="11.45" customHeight="1" x14ac:dyDescent="0.2">
      <c r="A43" s="9">
        <f>IF(D43&lt;&gt;"",COUNTA($D$12:D43),"")</f>
        <v>30</v>
      </c>
      <c r="B43" s="17" t="s">
        <v>58</v>
      </c>
      <c r="C43" s="19">
        <v>1217</v>
      </c>
      <c r="D43" s="19">
        <v>740</v>
      </c>
      <c r="E43" s="19">
        <v>379</v>
      </c>
      <c r="F43" s="19">
        <v>361</v>
      </c>
      <c r="G43" s="19">
        <v>436</v>
      </c>
      <c r="H43" s="20">
        <v>88</v>
      </c>
      <c r="I43" s="20">
        <v>5</v>
      </c>
      <c r="J43" s="19">
        <v>1853</v>
      </c>
      <c r="K43" s="19">
        <v>947</v>
      </c>
      <c r="L43" s="19">
        <v>906</v>
      </c>
      <c r="M43" s="20">
        <v>3</v>
      </c>
      <c r="N43" s="21">
        <v>-1113</v>
      </c>
    </row>
    <row r="44" spans="1:14" s="5" customFormat="1" ht="20.100000000000001" customHeight="1" x14ac:dyDescent="0.2">
      <c r="A44" s="9" t="str">
        <f>IF(D44&lt;&gt;"",COUNTA($D$12:D44),"")</f>
        <v/>
      </c>
      <c r="B44" s="17"/>
      <c r="C44" s="46" t="s">
        <v>44</v>
      </c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4" s="5" customFormat="1" ht="11.45" customHeight="1" x14ac:dyDescent="0.2">
      <c r="A45" s="9">
        <f>IF(D45&lt;&gt;"",COUNTA($D$12:D45),"")</f>
        <v>31</v>
      </c>
      <c r="B45" s="17" t="s">
        <v>30</v>
      </c>
      <c r="C45" s="19">
        <v>239</v>
      </c>
      <c r="D45" s="19">
        <v>310</v>
      </c>
      <c r="E45" s="19">
        <v>155</v>
      </c>
      <c r="F45" s="19">
        <v>155</v>
      </c>
      <c r="G45" s="19">
        <v>181</v>
      </c>
      <c r="H45" s="20">
        <v>42</v>
      </c>
      <c r="I45" s="20">
        <v>1</v>
      </c>
      <c r="J45" s="19">
        <v>667</v>
      </c>
      <c r="K45" s="19">
        <v>346</v>
      </c>
      <c r="L45" s="19">
        <v>321</v>
      </c>
      <c r="M45" s="20" t="s">
        <v>3</v>
      </c>
      <c r="N45" s="21">
        <v>-357</v>
      </c>
    </row>
    <row r="46" spans="1:14" s="5" customFormat="1" ht="11.45" customHeight="1" x14ac:dyDescent="0.2">
      <c r="A46" s="9">
        <f>IF(D46&lt;&gt;"",COUNTA($D$12:D46),"")</f>
        <v>32</v>
      </c>
      <c r="B46" s="17" t="s">
        <v>31</v>
      </c>
      <c r="C46" s="19">
        <v>181</v>
      </c>
      <c r="D46" s="19">
        <v>165</v>
      </c>
      <c r="E46" s="19">
        <v>90</v>
      </c>
      <c r="F46" s="19">
        <v>75</v>
      </c>
      <c r="G46" s="19">
        <v>83</v>
      </c>
      <c r="H46" s="20">
        <v>33</v>
      </c>
      <c r="I46" s="20" t="s">
        <v>3</v>
      </c>
      <c r="J46" s="19">
        <v>374</v>
      </c>
      <c r="K46" s="19">
        <v>182</v>
      </c>
      <c r="L46" s="19">
        <v>192</v>
      </c>
      <c r="M46" s="20">
        <v>2</v>
      </c>
      <c r="N46" s="21">
        <v>-209</v>
      </c>
    </row>
    <row r="47" spans="1:14" s="5" customFormat="1" ht="11.45" customHeight="1" x14ac:dyDescent="0.2">
      <c r="A47" s="9" t="str">
        <f>IF(D47&lt;&gt;"",COUNTA($D$12:D47),"")</f>
        <v/>
      </c>
      <c r="B47" s="17"/>
      <c r="C47" s="19"/>
      <c r="D47" s="19"/>
      <c r="E47" s="19"/>
      <c r="F47" s="19"/>
      <c r="G47" s="19"/>
      <c r="H47" s="20"/>
      <c r="I47" s="20"/>
      <c r="J47" s="19"/>
      <c r="K47" s="19"/>
      <c r="L47" s="19"/>
      <c r="M47" s="20"/>
      <c r="N47" s="21"/>
    </row>
    <row r="48" spans="1:14" s="5" customFormat="1" ht="22.5" customHeight="1" x14ac:dyDescent="0.2">
      <c r="A48" s="9">
        <f>IF(D48&lt;&gt;"",COUNTA($D$12:D48),"")</f>
        <v>33</v>
      </c>
      <c r="B48" s="17" t="s">
        <v>32</v>
      </c>
      <c r="C48" s="19">
        <v>416</v>
      </c>
      <c r="D48" s="19">
        <v>356</v>
      </c>
      <c r="E48" s="19">
        <v>194</v>
      </c>
      <c r="F48" s="19">
        <v>162</v>
      </c>
      <c r="G48" s="19">
        <v>219</v>
      </c>
      <c r="H48" s="20">
        <v>32</v>
      </c>
      <c r="I48" s="20">
        <v>1</v>
      </c>
      <c r="J48" s="19">
        <v>978</v>
      </c>
      <c r="K48" s="19">
        <v>505</v>
      </c>
      <c r="L48" s="19">
        <v>473</v>
      </c>
      <c r="M48" s="20">
        <v>1</v>
      </c>
      <c r="N48" s="21">
        <v>-622</v>
      </c>
    </row>
    <row r="49" spans="1:14" s="5" customFormat="1" ht="22.5" customHeight="1" x14ac:dyDescent="0.2">
      <c r="A49" s="9">
        <f>IF(D49&lt;&gt;"",COUNTA($D$12:D49),"")</f>
        <v>34</v>
      </c>
      <c r="B49" s="17" t="s">
        <v>33</v>
      </c>
      <c r="C49" s="19">
        <v>376</v>
      </c>
      <c r="D49" s="19">
        <v>304</v>
      </c>
      <c r="E49" s="19">
        <v>136</v>
      </c>
      <c r="F49" s="19">
        <v>168</v>
      </c>
      <c r="G49" s="19">
        <v>173</v>
      </c>
      <c r="H49" s="20">
        <v>26</v>
      </c>
      <c r="I49" s="20" t="s">
        <v>3</v>
      </c>
      <c r="J49" s="19">
        <v>731</v>
      </c>
      <c r="K49" s="19">
        <v>382</v>
      </c>
      <c r="L49" s="19">
        <v>349</v>
      </c>
      <c r="M49" s="20">
        <v>4</v>
      </c>
      <c r="N49" s="21">
        <v>-427</v>
      </c>
    </row>
    <row r="50" spans="1:14" s="5" customFormat="1" ht="22.5" customHeight="1" x14ac:dyDescent="0.2">
      <c r="A50" s="9">
        <f>IF(D50&lt;&gt;"",COUNTA($D$12:D50),"")</f>
        <v>35</v>
      </c>
      <c r="B50" s="17" t="s">
        <v>34</v>
      </c>
      <c r="C50" s="19">
        <v>741</v>
      </c>
      <c r="D50" s="19">
        <v>309</v>
      </c>
      <c r="E50" s="19">
        <v>160</v>
      </c>
      <c r="F50" s="19">
        <v>149</v>
      </c>
      <c r="G50" s="19">
        <v>171</v>
      </c>
      <c r="H50" s="20">
        <v>25</v>
      </c>
      <c r="I50" s="20">
        <v>1</v>
      </c>
      <c r="J50" s="19">
        <v>859</v>
      </c>
      <c r="K50" s="19">
        <v>453</v>
      </c>
      <c r="L50" s="19">
        <v>406</v>
      </c>
      <c r="M50" s="20">
        <v>1</v>
      </c>
      <c r="N50" s="21">
        <v>-550</v>
      </c>
    </row>
    <row r="51" spans="1:14" s="5" customFormat="1" ht="22.5" customHeight="1" x14ac:dyDescent="0.2">
      <c r="A51" s="9">
        <f>IF(D51&lt;&gt;"",COUNTA($D$12:D51),"")</f>
        <v>36</v>
      </c>
      <c r="B51" s="17" t="s">
        <v>35</v>
      </c>
      <c r="C51" s="19">
        <v>265</v>
      </c>
      <c r="D51" s="19">
        <v>222</v>
      </c>
      <c r="E51" s="19">
        <v>127</v>
      </c>
      <c r="F51" s="19">
        <v>95</v>
      </c>
      <c r="G51" s="19">
        <v>121</v>
      </c>
      <c r="H51" s="20">
        <v>23</v>
      </c>
      <c r="I51" s="20" t="s">
        <v>3</v>
      </c>
      <c r="J51" s="19">
        <v>542</v>
      </c>
      <c r="K51" s="19">
        <v>280</v>
      </c>
      <c r="L51" s="19">
        <v>262</v>
      </c>
      <c r="M51" s="20">
        <v>1</v>
      </c>
      <c r="N51" s="21">
        <v>-320</v>
      </c>
    </row>
    <row r="52" spans="1:14" s="5" customFormat="1" ht="22.5" customHeight="1" x14ac:dyDescent="0.2">
      <c r="A52" s="9">
        <f>IF(D52&lt;&gt;"",COUNTA($D$12:D52),"")</f>
        <v>37</v>
      </c>
      <c r="B52" s="17" t="s">
        <v>36</v>
      </c>
      <c r="C52" s="19">
        <v>391</v>
      </c>
      <c r="D52" s="19">
        <v>319</v>
      </c>
      <c r="E52" s="19">
        <v>155</v>
      </c>
      <c r="F52" s="19">
        <v>164</v>
      </c>
      <c r="G52" s="19">
        <v>174</v>
      </c>
      <c r="H52" s="20">
        <v>29</v>
      </c>
      <c r="I52" s="20">
        <v>1</v>
      </c>
      <c r="J52" s="19">
        <v>828</v>
      </c>
      <c r="K52" s="19">
        <v>438</v>
      </c>
      <c r="L52" s="19">
        <v>390</v>
      </c>
      <c r="M52" s="20" t="s">
        <v>3</v>
      </c>
      <c r="N52" s="21">
        <v>-509</v>
      </c>
    </row>
    <row r="53" spans="1:14" s="5" customFormat="1" ht="22.5" customHeight="1" x14ac:dyDescent="0.2">
      <c r="A53" s="9">
        <f>IF(D53&lt;&gt;"",COUNTA($D$12:D53),"")</f>
        <v>38</v>
      </c>
      <c r="B53" s="17" t="s">
        <v>37</v>
      </c>
      <c r="C53" s="19">
        <v>290</v>
      </c>
      <c r="D53" s="19">
        <v>301</v>
      </c>
      <c r="E53" s="19">
        <v>167</v>
      </c>
      <c r="F53" s="19">
        <v>134</v>
      </c>
      <c r="G53" s="19">
        <v>156</v>
      </c>
      <c r="H53" s="20">
        <v>37</v>
      </c>
      <c r="I53" s="20">
        <v>3</v>
      </c>
      <c r="J53" s="19">
        <v>700</v>
      </c>
      <c r="K53" s="19">
        <v>353</v>
      </c>
      <c r="L53" s="19">
        <v>347</v>
      </c>
      <c r="M53" s="20">
        <v>2</v>
      </c>
      <c r="N53" s="21">
        <v>-399</v>
      </c>
    </row>
    <row r="54" spans="1:14" s="4" customFormat="1" ht="11.25" x14ac:dyDescent="0.2"/>
  </sheetData>
  <mergeCells count="24"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  <mergeCell ref="C40:N40"/>
    <mergeCell ref="C44:N44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9:N39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2024 42&amp;R&amp;"-,Standard"&amp;7&amp;P</oddFooter>
    <evenFooter>&amp;L&amp;"-,Standard"&amp;7&amp;P&amp;R&amp;"-,Standard"&amp;7StatA MV, Statistischer Bericht  A213 2024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2.Vj.2024</dc:title>
  <dc:subject>Natürliche Bevölkerungsbewegung</dc:subject>
  <dc:creator>FB 422</dc:creator>
  <cp:lastModifiedBy> </cp:lastModifiedBy>
  <dcterms:created xsi:type="dcterms:W3CDTF">2018-12-10T08:53:57Z</dcterms:created>
  <dcterms:modified xsi:type="dcterms:W3CDTF">2024-09-16T05:09:23Z</dcterms:modified>
</cp:coreProperties>
</file>